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295" firstSheet="1" activeTab="3"/>
  </bookViews>
  <sheets>
    <sheet name="就业补助资金绩效评价表" sheetId="1" r:id="rId1"/>
    <sheet name="退休人员护工费绩效评价表" sheetId="2" r:id="rId2"/>
    <sheet name="退休人员丧葬抚恤金绩效评价表" sheetId="3" r:id="rId3"/>
    <sheet name="林芝市就业创业扶持基金绩效评价表 " sheetId="4" r:id="rId4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<sst xmlns="http://schemas.openxmlformats.org/spreadsheetml/2006/main" count="423" uniqueCount="157">
  <si>
    <t>附件1：</t>
  </si>
  <si>
    <t>就业补助资金绩效评价评分表</t>
  </si>
  <si>
    <t>一级指标</t>
  </si>
  <si>
    <t>二级指标</t>
  </si>
  <si>
    <t>三级指标</t>
  </si>
  <si>
    <t>分值</t>
  </si>
  <si>
    <t>具体指标</t>
  </si>
  <si>
    <t>评价标准</t>
  </si>
  <si>
    <t>得分</t>
  </si>
  <si>
    <t>情况说明</t>
  </si>
  <si>
    <t>项目决策
（20分）</t>
  </si>
  <si>
    <t>项目目标
（4分）</t>
  </si>
  <si>
    <t>设有目标</t>
  </si>
  <si>
    <t>设立了项目绩效目标；目标明
确；目标细化；目标量化</t>
  </si>
  <si>
    <t>设有目标（1分）
目标明确（1分）
目标细化（1分）
目标量化（1分）</t>
  </si>
  <si>
    <t>查看项目绩效目标表，
本项不扣分</t>
  </si>
  <si>
    <t>目标明确</t>
  </si>
  <si>
    <t>目标细化</t>
  </si>
  <si>
    <t>目标量化</t>
  </si>
  <si>
    <t>决策过程
（8分）</t>
  </si>
  <si>
    <t>立项依据充分性</t>
  </si>
  <si>
    <t>有关法律法规的明确规定；某
一经济社会发展规划；某部门
年度工作计划；某一实际问题
和需求</t>
  </si>
  <si>
    <t>符合法律法规（1分）符合经济、社会发展规划（1分）
部门年度工作计划（1分）
针对某一实际问题和需求（1分）</t>
  </si>
  <si>
    <t>根据部门职能规划、部门年度工作计划、相关政策文件、可执行指标，本项不扣分</t>
  </si>
  <si>
    <t>立项程序规范性</t>
  </si>
  <si>
    <t>项目符合申报条件；申报、批
复程序符合相关管理办法；项
目调整履行了相应手续</t>
  </si>
  <si>
    <t>符合申报条件（2分）项目申
报、批复程序符合管理办法(1分）
项目调整履行了相应手续（1分）</t>
  </si>
  <si>
    <t>资金投入
（8分）</t>
  </si>
  <si>
    <t>预算编制合理性</t>
  </si>
  <si>
    <t xml:space="preserve">预算内容与项目内容是否匹配；
预算额度测算依据是否充分，是否按照标准编制；
预算确定的项目投资额或资金量是否与工作任务相匹配。
预算编制是否完整
</t>
  </si>
  <si>
    <t>预算内容与项目内容匹配（0.5分
) 
预算额度测算依据充分，按照标准编制（1分）
预算确定的投资额与工作任务相匹配（1分）
预算编制完整（0.5分）</t>
  </si>
  <si>
    <t>根据测算明细表、预算批复文件、相关政策文件、可执行指标，本项不扣分</t>
  </si>
  <si>
    <t>资金分配合理性</t>
  </si>
  <si>
    <t>资金分配符合相关管理办法；
分配结果公平合理</t>
  </si>
  <si>
    <t>符合分配办法（2分）
分配公平合理（3分）</t>
  </si>
  <si>
    <t>项目管理（30分）</t>
  </si>
  <si>
    <t>资金到位
（5分）</t>
  </si>
  <si>
    <t>资金到位率</t>
  </si>
  <si>
    <t>实际到位／计划到位＊100%</t>
  </si>
  <si>
    <t>资金到位率等于100%，得3分；每降低0.1个百分点，扣0.02分。</t>
  </si>
  <si>
    <t>根据可执行情况表，本项不扣分</t>
  </si>
  <si>
    <t>资金到位
时效</t>
  </si>
  <si>
    <t>资金及时到位：若未及时到位
，是否影响项目进度</t>
  </si>
  <si>
    <t>到位及时（2分）
不及时但未影响项目进度 (1
分）
不及时并影响项目进度（0.5
分）</t>
  </si>
  <si>
    <t>资金管理
（10分）</t>
  </si>
  <si>
    <t>资金
使用合规性</t>
  </si>
  <si>
    <t>支出依据合规，无虚列项目支
出情况；无截留挤占挪用情况
：无超标准开支情况：无超
预算情况</t>
  </si>
  <si>
    <t>虚列套取扣4-7分
依据不合规扣2分
截留、挤占、挪用 扣3-6分
超标准开支扣2-5分
超预算扣2-5分</t>
  </si>
  <si>
    <t>根据资金使用明细账，检查相关支付凭证，本项不扣分</t>
  </si>
  <si>
    <t>财务
制度健全性</t>
  </si>
  <si>
    <t>资金管理、费用支出等制度健
全：制度执行严格：会计核算
规范</t>
  </si>
  <si>
    <t>财务制度健全（1分）严格执
行 制度（1分）会计核算规
范（1分）</t>
  </si>
  <si>
    <t>根据《林芝市人力资源和社会保障局内控制度汇编》检查相关凭证，本项不扣分</t>
  </si>
  <si>
    <t>组织实施
（15分）</t>
  </si>
  <si>
    <t>组织
机构</t>
  </si>
  <si>
    <t>机构健全、分工明确</t>
  </si>
  <si>
    <t>机构健全、分工明确（1分）</t>
  </si>
  <si>
    <t>单位机构健全、分工明确，本项不扣分</t>
  </si>
  <si>
    <t>项目
实施</t>
  </si>
  <si>
    <t>项目按计划开工：按计划进度
开展：按计划完工</t>
  </si>
  <si>
    <t>按计划开工（2分）按计划
开展（3分）按计划完
工（3分）</t>
  </si>
  <si>
    <t>项目按计划开展，本项不扣分</t>
  </si>
  <si>
    <t>管理
制度</t>
  </si>
  <si>
    <t>项目管理制度健全：严格执行
相关管理制度</t>
  </si>
  <si>
    <t>管理制度健全（2分）
制度执行严格（4分）</t>
  </si>
  <si>
    <t>根据《林芝市人力资源和社会保障局内控制度汇编》检查相关执行情况，本项不扣分</t>
  </si>
  <si>
    <t>项目产出（20分）</t>
  </si>
  <si>
    <t>产出数量（5分）</t>
  </si>
  <si>
    <t>项目完成率</t>
  </si>
  <si>
    <t>职业技能培训≥10200人；社会保险≥1892人；公益性岗位补贴≥1892人；岗位开发≥5500个；职业介绍成功≥1700个</t>
  </si>
  <si>
    <t>实际完成率=（实际产出数/计划产出数）×100%；实际完成率≥1，得满分，否则不得分。</t>
  </si>
  <si>
    <t>根据自评报告，本项不扣分</t>
  </si>
  <si>
    <t>产出质量（4分）</t>
  </si>
  <si>
    <t>质量达标率</t>
  </si>
  <si>
    <t>发放率准确率达到指标值</t>
  </si>
  <si>
    <t xml:space="preserve">
质量达标率=（质量达标产出数/实际产出数）×100%；职业培训补贴发放率≥95%；职业技能培训后取得职业资格证书或职业技能等级证书≥80%；社保补贴发放准确率≥95%；公益性岗位补贴发放准确率≥95%；就业见习补贴发放率≥95%。质量指标达到指标值得满分，否则不得分。
</t>
  </si>
  <si>
    <t>根据自评表，自评报告，现场核查，本项不扣分</t>
  </si>
  <si>
    <t>产出时效（8分）</t>
  </si>
  <si>
    <t>支付到位率</t>
  </si>
  <si>
    <t>补贴资金在规定时间内支付到位率</t>
  </si>
  <si>
    <t>补贴资金在规定时间支付到位，得满分，延期不得分</t>
  </si>
  <si>
    <t>检查相关凭证，补贴资金在规定时间支付到位，本项不扣分</t>
  </si>
  <si>
    <t>产出成本（3分）</t>
  </si>
  <si>
    <t>项目支出差异率</t>
  </si>
  <si>
    <t>项目总支出不超6961.38万元</t>
  </si>
  <si>
    <t>项目支出差异率=[（计划成本-实际成本）/计划成本]×100%；项目支出差异率小于0，此项不得分，0%-5%得3分（含5%），5%-10%得2分（含10%），10%-15%（含15%）得1分，超过15%不得分</t>
  </si>
  <si>
    <t>项目实际支出6308.48万元，项目支出差异率为9.38%，本项扣1分</t>
  </si>
  <si>
    <t>项目效益
（30分）</t>
  </si>
  <si>
    <t>效益（30分）</t>
  </si>
  <si>
    <t>经济效益</t>
  </si>
  <si>
    <t>根据项目实际，标识所产生的
经济效益</t>
  </si>
  <si>
    <t>城镇新增就业人数≥4500人；年末城镇调查失业率小于5%</t>
  </si>
  <si>
    <t>根据自评报告，年末城镇调查失业率缺少明确值，本项扣2分</t>
  </si>
  <si>
    <t>社会效益</t>
  </si>
  <si>
    <t>根据项目实际，标识所产生的
社会效益</t>
  </si>
  <si>
    <t>城镇就业困难人员帮扶率≥95%；因就业问题发生重大群体性事件数量≤0</t>
  </si>
  <si>
    <t>可持续影响</t>
  </si>
  <si>
    <t>根据项目实际，标识可持续影响</t>
  </si>
  <si>
    <t>是否提高政府公信力；是否提升了农牧民市场就业竞争力</t>
  </si>
  <si>
    <t>未有相关印证资料，本项扣2分</t>
  </si>
  <si>
    <t>服务对象满意度</t>
  </si>
  <si>
    <t>项目预期服务对象对项目实
施的满意程度</t>
  </si>
  <si>
    <t>实施问卷调查：问卷调查得分≥90分，得满分；75分-90分之间，得8分；60分-75分之间，得5分，低于60分，不得分。</t>
  </si>
  <si>
    <t>根据满意度调查问卷结果问卷调查平均分为：82.82分，本项扣2分</t>
  </si>
  <si>
    <t>总分</t>
  </si>
  <si>
    <t>附件2：</t>
  </si>
  <si>
    <t>退休人员护工费绩效评价评分表</t>
  </si>
  <si>
    <t>根据项目绩效目标表，
本项不扣分</t>
  </si>
  <si>
    <t>根据部门职能规划、部门年度工作计划、相关政策文件，本项不扣分</t>
  </si>
  <si>
    <t>预算额度测算依据不充分，本项扣1分</t>
  </si>
  <si>
    <t>享受护工费人员数4267人</t>
  </si>
  <si>
    <t>实际完成率=92.31%小于1，本项不得分</t>
  </si>
  <si>
    <t>护工费发放率</t>
  </si>
  <si>
    <t xml:space="preserve">
质量达标率=（质量达标产出数/实际产出数）×100%；护工费发放率≥99%，质量指标达到指标值得满分，否则不得分。
</t>
  </si>
  <si>
    <t>根据自评表，检查相关资料，本项不扣分</t>
  </si>
  <si>
    <t>项目总支出不超426.7万元</t>
  </si>
  <si>
    <t>项目实际支出393.9万元，项目支出差异率为7.69%，本项扣1分</t>
  </si>
  <si>
    <t>新增退休干部职工人数≥100人</t>
  </si>
  <si>
    <t>完成指标值342人，本项不扣分</t>
  </si>
  <si>
    <t>进一步增加待遇领取人员的收入，提高生活质量</t>
  </si>
  <si>
    <t>退休人员护工费能进一步增加待遇领取人员的收入，提高生活质量，本项不扣分</t>
  </si>
  <si>
    <t>完善社会保障体系，促进社会和谐稳定发展力</t>
  </si>
  <si>
    <t>退休人员护工费该项目，有利于完善社会保障体系，促进社会和谐稳定发展力，本项不扣分</t>
  </si>
  <si>
    <t>根据满意度调查问卷结果问卷调查平均分为：87.5分，本项扣2分</t>
  </si>
  <si>
    <t>附件3：</t>
  </si>
  <si>
    <t>退休人员丧葬抚恤金绩效评价评分表</t>
  </si>
  <si>
    <t>享受一次性丧抚金人员数</t>
  </si>
  <si>
    <t>享受一次性丧抚金人员数18人，本项不扣分</t>
  </si>
  <si>
    <t>享受一次性丧抚金发放率</t>
  </si>
  <si>
    <t xml:space="preserve">
质量达标率=（质量达标产出数/实际产出数）×100%；享受一次性丧抚金发放率≥98%，质量指标达到指标值得满分，否则不得分。
</t>
  </si>
  <si>
    <t>按时完工率</t>
  </si>
  <si>
    <t>检查相关资料，本项不扣分</t>
  </si>
  <si>
    <t>一次性丧抚金人均标准</t>
  </si>
  <si>
    <t>平均丧抚金略高于24万/人，本项不得分</t>
  </si>
  <si>
    <t>项目效益（30分）</t>
  </si>
  <si>
    <t>该项目经济效益无法确认，不得分</t>
  </si>
  <si>
    <t>进一步增加领取抚恤金人员的收入，提高生活质量</t>
  </si>
  <si>
    <t>进一步增加领取抚恤金人员的收入，提高生活质量，本项不扣分</t>
  </si>
  <si>
    <t>退休人员丧葬抚恤金该项目，有利于完善社会保障体系，促进社会和谐稳定发展力，本项不扣分</t>
  </si>
  <si>
    <t>根据满意度调查问卷结果问卷调查平均分为：95.28分，本项不扣分</t>
  </si>
  <si>
    <t>附件4：</t>
  </si>
  <si>
    <t>就业创业扶持资金绩效评价评分表</t>
  </si>
  <si>
    <t>根据项目绩效目标表，
绩效指标未细化，扣1分</t>
  </si>
  <si>
    <t>项目产出（25分）</t>
  </si>
  <si>
    <t>就业路费补贴；生活补贴；住房补贴；区外企业就业（少数民族）一次性安家补贴；区外企业就业（少数民族）探亲路费补贴；高校毕业生自主创业一次性启动资金；高校毕业生自主创业场地租金、水电费补贴</t>
  </si>
  <si>
    <t>根据项目自评表，检查相关凭证资料，本项不扣分</t>
  </si>
  <si>
    <t>高校毕业生就业创业补贴发放率与准确率</t>
  </si>
  <si>
    <t xml:space="preserve">
质量达标率=（质量达标产出数/实际产出数）×100%；高校毕业生就业创业补贴发放率与准确率≥100%，质量指标达到指标值得满分，否则不得分。
</t>
  </si>
  <si>
    <t>项目总支出不超1000万元</t>
  </si>
  <si>
    <t>项目支出差异率=9.77，本项扣1分</t>
  </si>
  <si>
    <t>年末高校毕业生实现就业人数≥2600人；年末高校毕业生总体就业率≥98%</t>
  </si>
  <si>
    <t>年末高校毕业生实现就业人数＝2664人；年末高校毕业生总体就业率=98.09%，本项不扣分</t>
  </si>
  <si>
    <t>建档立卡贫困家庭高校毕业生帮扶率</t>
  </si>
  <si>
    <t>建档立卡贫困家庭高校毕业生帮扶率=100%，本项不扣分</t>
  </si>
  <si>
    <t>因就业问题发生重大群体性事件数</t>
  </si>
  <si>
    <t>因就业问题发生重大群体性事件数=0件，本项不扣分</t>
  </si>
  <si>
    <t>根据满意度调查问卷结果问卷调查平均分为：90分，本项不扣分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</si>
</sst>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b/>
      <sz val="14"/>
      <color theme="1"/>
      <name val="仿宋"/>
      <charset val="134"/>
    </font>
    <font>
      <b/>
      <sz val="12"/>
      <color rgb="FF000000"/>
      <name val="仿宋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6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2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 readingOrder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 readingOrder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 readingOrder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readingOrder="1"/>
    </xf>
    <xf numFmtId="0" fontId="1" fillId="0" borderId="1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readingOrder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 readingOrder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 readingOrder="1"/>
    </xf>
    <xf numFmtId="0" fontId="1" fillId="0" borderId="14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Border="1"/>
    <xf numFmtId="0" fontId="0" fillId="2" borderId="0" xfId="0" applyFill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 readingOrder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 readingOrder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 readingOrder="1"/>
    </xf>
    <xf numFmtId="0" fontId="0" fillId="0" borderId="10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 readingOrder="1"/>
    </xf>
    <xf numFmtId="0" fontId="0" fillId="2" borderId="3" xfId="0" applyFill="1" applyBorder="1" applyAlignment="1">
      <alignment horizontal="center" vertical="center" readingOrder="1"/>
    </xf>
    <xf numFmtId="0" fontId="0" fillId="0" borderId="7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 readingOrder="1"/>
    </xf>
    <xf numFmtId="0" fontId="0" fillId="0" borderId="3" xfId="0" applyBorder="1" applyAlignment="1">
      <alignment horizontal="center" vertical="center" readingOrder="1"/>
    </xf>
    <xf numFmtId="0" fontId="0" fillId="0" borderId="1" xfId="0" applyBorder="1" applyAlignment="1">
      <alignment horizontal="center" vertical="center" wrapText="1" readingOrder="1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readingOrder="1"/>
    </xf>
    <xf numFmtId="0" fontId="0" fillId="0" borderId="1" xfId="0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center" vertical="center" readingOrder="1"/>
    </xf>
    <xf numFmtId="0" fontId="0" fillId="0" borderId="14" xfId="0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readingOrder="1"/>
    </xf>
    <xf numFmtId="0" fontId="1" fillId="0" borderId="1" xfId="0" applyFont="1" applyFill="1" applyBorder="1" applyAlignment="1">
      <alignment horizontal="center" vertical="center" readingOrder="1"/>
    </xf>
    <xf numFmtId="0" fontId="1" fillId="0" borderId="3" xfId="0" applyFont="1" applyBorder="1" applyAlignment="1">
      <alignment horizontal="center" vertical="center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view="pageBreakPreview" zoomScaleNormal="100" workbookViewId="0">
      <selection activeCell="E4" sqref="E4:E7"/>
    </sheetView>
  </sheetViews>
  <sheetFormatPr defaultColWidth="9" defaultRowHeight="14.25" outlineLevelCol="7"/>
  <cols>
    <col min="1" max="1" width="10.125" style="2" customWidth="1"/>
    <col min="2" max="2" width="11.5" style="2" customWidth="1"/>
    <col min="3" max="3" width="10" style="2" customWidth="1"/>
    <col min="4" max="4" width="8.625" style="2" customWidth="1"/>
    <col min="5" max="5" width="25.375" style="2" customWidth="1"/>
    <col min="6" max="6" width="26" style="2" customWidth="1"/>
    <col min="7" max="7" width="9" style="2"/>
    <col min="8" max="8" width="22.5" style="2" customWidth="1"/>
    <col min="9" max="16384" width="9" style="2"/>
  </cols>
  <sheetData>
    <row r="1" ht="1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4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8" t="s">
        <v>9</v>
      </c>
    </row>
    <row r="4" spans="1:8">
      <c r="A4" s="9" t="s">
        <v>10</v>
      </c>
      <c r="B4" s="9" t="s">
        <v>11</v>
      </c>
      <c r="C4" s="10" t="s">
        <v>12</v>
      </c>
      <c r="D4" s="11">
        <v>1</v>
      </c>
      <c r="E4" s="12" t="s">
        <v>13</v>
      </c>
      <c r="F4" s="13" t="s">
        <v>14</v>
      </c>
      <c r="G4" s="14">
        <v>1</v>
      </c>
      <c r="H4" s="15" t="s">
        <v>15</v>
      </c>
    </row>
    <row r="5" spans="1:8">
      <c r="A5" s="16"/>
      <c r="B5" s="16"/>
      <c r="C5" s="17" t="s">
        <v>16</v>
      </c>
      <c r="D5" s="18">
        <v>1</v>
      </c>
      <c r="E5" s="19"/>
      <c r="F5" s="20"/>
      <c r="G5" s="14">
        <v>1</v>
      </c>
      <c r="H5" s="21"/>
    </row>
    <row r="6" spans="1:8">
      <c r="A6" s="16"/>
      <c r="B6" s="16"/>
      <c r="C6" s="17" t="s">
        <v>17</v>
      </c>
      <c r="D6" s="18">
        <v>1</v>
      </c>
      <c r="E6" s="19"/>
      <c r="F6" s="20"/>
      <c r="G6" s="14">
        <v>1</v>
      </c>
      <c r="H6" s="21"/>
    </row>
    <row r="7" spans="1:8">
      <c r="A7" s="16"/>
      <c r="B7" s="22"/>
      <c r="C7" s="17" t="s">
        <v>18</v>
      </c>
      <c r="D7" s="18">
        <v>1</v>
      </c>
      <c r="E7" s="11"/>
      <c r="F7" s="23"/>
      <c r="G7" s="14">
        <v>1</v>
      </c>
      <c r="H7" s="24"/>
    </row>
    <row r="8" ht="99.75" spans="1:8">
      <c r="A8" s="16"/>
      <c r="B8" s="25" t="s">
        <v>19</v>
      </c>
      <c r="C8" s="17" t="s">
        <v>20</v>
      </c>
      <c r="D8" s="18">
        <v>4</v>
      </c>
      <c r="E8" s="17" t="s">
        <v>21</v>
      </c>
      <c r="F8" s="26" t="s">
        <v>22</v>
      </c>
      <c r="G8" s="14">
        <v>4</v>
      </c>
      <c r="H8" s="15" t="s">
        <v>23</v>
      </c>
    </row>
    <row r="9" ht="71.25" spans="1:8">
      <c r="A9" s="16"/>
      <c r="B9" s="16"/>
      <c r="C9" s="17" t="s">
        <v>24</v>
      </c>
      <c r="D9" s="18">
        <v>4</v>
      </c>
      <c r="E9" s="17" t="s">
        <v>25</v>
      </c>
      <c r="F9" s="26" t="s">
        <v>26</v>
      </c>
      <c r="G9" s="14">
        <v>4</v>
      </c>
      <c r="H9" s="24"/>
    </row>
    <row r="10" ht="128.25" spans="1:8">
      <c r="A10" s="16"/>
      <c r="B10" s="27" t="s">
        <v>27</v>
      </c>
      <c r="C10" s="17" t="s">
        <v>28</v>
      </c>
      <c r="D10" s="18">
        <v>3</v>
      </c>
      <c r="E10" s="17" t="s">
        <v>29</v>
      </c>
      <c r="F10" s="26" t="s">
        <v>30</v>
      </c>
      <c r="G10" s="14">
        <v>3</v>
      </c>
      <c r="H10" s="15" t="s">
        <v>31</v>
      </c>
    </row>
    <row r="11" ht="42.75" spans="1:8">
      <c r="A11" s="22"/>
      <c r="B11" s="28"/>
      <c r="C11" s="17" t="s">
        <v>32</v>
      </c>
      <c r="D11" s="18">
        <v>5</v>
      </c>
      <c r="E11" s="17" t="s">
        <v>33</v>
      </c>
      <c r="F11" s="26" t="s">
        <v>34</v>
      </c>
      <c r="G11" s="14">
        <v>5</v>
      </c>
      <c r="H11" s="24"/>
    </row>
    <row r="12" ht="42.75" spans="1:8">
      <c r="A12" s="25" t="s">
        <v>35</v>
      </c>
      <c r="B12" s="27" t="s">
        <v>36</v>
      </c>
      <c r="C12" s="17" t="s">
        <v>37</v>
      </c>
      <c r="D12" s="18">
        <v>3</v>
      </c>
      <c r="E12" s="17" t="s">
        <v>38</v>
      </c>
      <c r="F12" s="26" t="s">
        <v>39</v>
      </c>
      <c r="G12" s="14">
        <v>3</v>
      </c>
      <c r="H12" s="15" t="s">
        <v>40</v>
      </c>
    </row>
    <row r="13" ht="71.25" spans="1:8">
      <c r="A13" s="16"/>
      <c r="B13" s="28"/>
      <c r="C13" s="17" t="s">
        <v>41</v>
      </c>
      <c r="D13" s="18">
        <v>2</v>
      </c>
      <c r="E13" s="17" t="s">
        <v>42</v>
      </c>
      <c r="F13" s="26" t="s">
        <v>43</v>
      </c>
      <c r="G13" s="14">
        <v>2</v>
      </c>
      <c r="H13" s="21"/>
    </row>
    <row r="14" ht="85.5" spans="1:8">
      <c r="A14" s="16"/>
      <c r="B14" s="27" t="s">
        <v>44</v>
      </c>
      <c r="C14" s="17" t="s">
        <v>45</v>
      </c>
      <c r="D14" s="18">
        <v>7</v>
      </c>
      <c r="E14" s="17" t="s">
        <v>46</v>
      </c>
      <c r="F14" s="26" t="s">
        <v>47</v>
      </c>
      <c r="G14" s="14">
        <v>7</v>
      </c>
      <c r="H14" s="29" t="s">
        <v>48</v>
      </c>
    </row>
    <row r="15" ht="71.25" spans="1:8">
      <c r="A15" s="16"/>
      <c r="B15" s="28"/>
      <c r="C15" s="17" t="s">
        <v>49</v>
      </c>
      <c r="D15" s="18">
        <v>3</v>
      </c>
      <c r="E15" s="17" t="s">
        <v>50</v>
      </c>
      <c r="F15" s="26" t="s">
        <v>51</v>
      </c>
      <c r="G15" s="14">
        <v>3</v>
      </c>
      <c r="H15" s="30" t="s">
        <v>52</v>
      </c>
    </row>
    <row r="16" ht="28.5" spans="1:8">
      <c r="A16" s="16"/>
      <c r="B16" s="27" t="s">
        <v>53</v>
      </c>
      <c r="C16" s="17" t="s">
        <v>54</v>
      </c>
      <c r="D16" s="18">
        <v>1</v>
      </c>
      <c r="E16" s="17" t="s">
        <v>55</v>
      </c>
      <c r="F16" s="26" t="s">
        <v>56</v>
      </c>
      <c r="G16" s="14">
        <v>1</v>
      </c>
      <c r="H16" s="31" t="s">
        <v>57</v>
      </c>
    </row>
    <row r="17" s="1" customFormat="1" ht="42.75" spans="1:8">
      <c r="A17" s="32"/>
      <c r="B17" s="33"/>
      <c r="C17" s="34" t="s">
        <v>58</v>
      </c>
      <c r="D17" s="35">
        <v>8</v>
      </c>
      <c r="E17" s="34" t="s">
        <v>59</v>
      </c>
      <c r="F17" s="36" t="s">
        <v>60</v>
      </c>
      <c r="G17" s="37">
        <v>8</v>
      </c>
      <c r="H17" s="31" t="s">
        <v>61</v>
      </c>
    </row>
    <row r="18" ht="57" spans="1:8">
      <c r="A18" s="38"/>
      <c r="B18" s="39"/>
      <c r="C18" s="17" t="s">
        <v>62</v>
      </c>
      <c r="D18" s="18">
        <v>6</v>
      </c>
      <c r="E18" s="17" t="s">
        <v>63</v>
      </c>
      <c r="F18" s="26" t="s">
        <v>64</v>
      </c>
      <c r="G18" s="14">
        <v>6</v>
      </c>
      <c r="H18" s="31" t="s">
        <v>65</v>
      </c>
    </row>
    <row r="19" ht="71.25" spans="1:8">
      <c r="A19" s="40" t="s">
        <v>66</v>
      </c>
      <c r="B19" s="40" t="s">
        <v>67</v>
      </c>
      <c r="C19" s="41" t="s">
        <v>68</v>
      </c>
      <c r="D19" s="18">
        <v>5</v>
      </c>
      <c r="E19" s="17" t="s">
        <v>69</v>
      </c>
      <c r="F19" s="26" t="s">
        <v>70</v>
      </c>
      <c r="G19" s="14">
        <v>5</v>
      </c>
      <c r="H19" s="42" t="s">
        <v>71</v>
      </c>
    </row>
    <row r="20" ht="171" spans="1:8">
      <c r="A20" s="43"/>
      <c r="B20" s="99" t="s">
        <v>72</v>
      </c>
      <c r="C20" s="41" t="s">
        <v>73</v>
      </c>
      <c r="D20" s="18">
        <v>4</v>
      </c>
      <c r="E20" s="17" t="s">
        <v>74</v>
      </c>
      <c r="F20" s="26" t="s">
        <v>75</v>
      </c>
      <c r="G20" s="14">
        <v>4</v>
      </c>
      <c r="H20" s="42" t="s">
        <v>76</v>
      </c>
    </row>
    <row r="21" s="1" customFormat="1" ht="42.75" spans="1:8">
      <c r="A21" s="44"/>
      <c r="B21" s="100" t="s">
        <v>77</v>
      </c>
      <c r="C21" s="46" t="s">
        <v>78</v>
      </c>
      <c r="D21" s="35">
        <v>8</v>
      </c>
      <c r="E21" s="34" t="s">
        <v>79</v>
      </c>
      <c r="F21" s="36" t="s">
        <v>80</v>
      </c>
      <c r="G21" s="37">
        <v>8</v>
      </c>
      <c r="H21" s="31" t="s">
        <v>81</v>
      </c>
    </row>
    <row r="22" ht="99.75" spans="1:8">
      <c r="A22" s="43"/>
      <c r="B22" s="99" t="s">
        <v>82</v>
      </c>
      <c r="C22" s="41" t="s">
        <v>83</v>
      </c>
      <c r="D22" s="18">
        <v>3</v>
      </c>
      <c r="E22" s="17" t="s">
        <v>84</v>
      </c>
      <c r="F22" s="26" t="s">
        <v>85</v>
      </c>
      <c r="G22" s="14">
        <v>2</v>
      </c>
      <c r="H22" s="42" t="s">
        <v>86</v>
      </c>
    </row>
    <row r="23" ht="42.75" spans="1:8">
      <c r="A23" s="9" t="s">
        <v>87</v>
      </c>
      <c r="B23" s="101" t="s">
        <v>88</v>
      </c>
      <c r="C23" s="17" t="s">
        <v>89</v>
      </c>
      <c r="D23" s="18">
        <v>8</v>
      </c>
      <c r="E23" s="17" t="s">
        <v>90</v>
      </c>
      <c r="F23" s="26" t="s">
        <v>91</v>
      </c>
      <c r="G23" s="14">
        <v>6</v>
      </c>
      <c r="H23" s="42" t="s">
        <v>92</v>
      </c>
    </row>
    <row r="24" ht="42.75" spans="1:8">
      <c r="A24" s="39"/>
      <c r="B24" s="39"/>
      <c r="C24" s="17" t="s">
        <v>93</v>
      </c>
      <c r="D24" s="18">
        <v>7</v>
      </c>
      <c r="E24" s="17" t="s">
        <v>94</v>
      </c>
      <c r="F24" s="26" t="s">
        <v>95</v>
      </c>
      <c r="G24" s="14">
        <v>7</v>
      </c>
      <c r="H24" s="42" t="s">
        <v>71</v>
      </c>
    </row>
    <row r="25" ht="42.75" spans="1:8">
      <c r="A25" s="39"/>
      <c r="B25" s="39"/>
      <c r="C25" s="17" t="s">
        <v>96</v>
      </c>
      <c r="D25" s="18">
        <v>5</v>
      </c>
      <c r="E25" s="17" t="s">
        <v>97</v>
      </c>
      <c r="F25" s="26" t="s">
        <v>98</v>
      </c>
      <c r="G25" s="14">
        <v>3</v>
      </c>
      <c r="H25" s="42" t="s">
        <v>99</v>
      </c>
    </row>
    <row r="26" ht="71.25" spans="1:8">
      <c r="A26" s="28"/>
      <c r="B26" s="28"/>
      <c r="C26" s="17" t="s">
        <v>100</v>
      </c>
      <c r="D26" s="18">
        <v>10</v>
      </c>
      <c r="E26" s="17" t="s">
        <v>101</v>
      </c>
      <c r="F26" s="26" t="s">
        <v>102</v>
      </c>
      <c r="G26" s="14">
        <v>8</v>
      </c>
      <c r="H26" s="31" t="s">
        <v>103</v>
      </c>
    </row>
    <row r="27" ht="29" customHeight="1" spans="1:8">
      <c r="A27" s="47" t="s">
        <v>104</v>
      </c>
      <c r="B27" s="48"/>
      <c r="C27" s="49"/>
      <c r="D27" s="18">
        <f>SUM(D4:D26)</f>
        <v>100</v>
      </c>
      <c r="E27" s="50"/>
      <c r="F27" s="51"/>
      <c r="G27" s="14">
        <f>SUM(G4:G26)</f>
        <v>93</v>
      </c>
      <c r="H27" s="52"/>
    </row>
  </sheetData>
  <mergeCells count="20">
    <mergeCell ref="A1:H1"/>
    <mergeCell ref="A2:H2"/>
    <mergeCell ref="A27:C27"/>
    <mergeCell ref="A4:A11"/>
    <mergeCell ref="A12:A18"/>
    <mergeCell ref="A19:A22"/>
    <mergeCell ref="A23:A26"/>
    <mergeCell ref="B4:B7"/>
    <mergeCell ref="B8:B9"/>
    <mergeCell ref="B10:B11"/>
    <mergeCell ref="B12:B13"/>
    <mergeCell ref="B14:B15"/>
    <mergeCell ref="B16:B18"/>
    <mergeCell ref="B23:B26"/>
    <mergeCell ref="E4:E7"/>
    <mergeCell ref="F4:F7"/>
    <mergeCell ref="H4:H7"/>
    <mergeCell ref="H8:H9"/>
    <mergeCell ref="H10:H11"/>
    <mergeCell ref="H12:H13"/>
  </mergeCells>
  <pageMargins left="0.751388888888889" right="0.751388888888889" top="1" bottom="1" header="0.5" footer="0.5"/>
  <pageSetup paperSize="9" scale="99" fitToHeight="0" orientation="landscape" horizontalDpi="600"/>
  <headerFooter>
    <oddFooter>&amp;C14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view="pageBreakPreview" zoomScaleNormal="100" workbookViewId="0">
      <selection activeCell="L8" sqref="L8"/>
    </sheetView>
  </sheetViews>
  <sheetFormatPr defaultColWidth="9" defaultRowHeight="14.25" outlineLevelCol="7"/>
  <cols>
    <col min="1" max="1" width="9.75" style="2" customWidth="1"/>
    <col min="2" max="2" width="10.625" style="2" customWidth="1"/>
    <col min="3" max="3" width="12.25" style="2" customWidth="1"/>
    <col min="4" max="4" width="8.375" style="2" customWidth="1"/>
    <col min="5" max="5" width="24.125" style="2" customWidth="1"/>
    <col min="6" max="6" width="26" style="2" customWidth="1"/>
    <col min="7" max="7" width="7" style="2" customWidth="1"/>
    <col min="8" max="8" width="23.5" style="2" customWidth="1"/>
    <col min="9" max="16384" width="9" style="2"/>
  </cols>
  <sheetData>
    <row r="1" ht="19" customHeight="1" spans="1:8">
      <c r="A1" s="3" t="s">
        <v>105</v>
      </c>
      <c r="B1" s="3"/>
      <c r="C1" s="3"/>
      <c r="D1" s="3"/>
      <c r="E1" s="3"/>
      <c r="F1" s="3"/>
      <c r="G1" s="3"/>
      <c r="H1" s="3"/>
    </row>
    <row r="2" ht="34" customHeight="1" spans="1:8">
      <c r="A2" s="4" t="s">
        <v>106</v>
      </c>
      <c r="B2" s="4"/>
      <c r="C2" s="4"/>
      <c r="D2" s="4"/>
      <c r="E2" s="4"/>
      <c r="F2" s="4"/>
      <c r="G2" s="4"/>
      <c r="H2" s="4"/>
    </row>
    <row r="3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8" t="s">
        <v>9</v>
      </c>
    </row>
    <row r="4" spans="1:8">
      <c r="A4" s="9" t="s">
        <v>10</v>
      </c>
      <c r="B4" s="9" t="s">
        <v>11</v>
      </c>
      <c r="C4" s="10" t="s">
        <v>12</v>
      </c>
      <c r="D4" s="11">
        <v>1</v>
      </c>
      <c r="E4" s="12" t="s">
        <v>13</v>
      </c>
      <c r="F4" s="13" t="s">
        <v>14</v>
      </c>
      <c r="G4" s="14">
        <v>1</v>
      </c>
      <c r="H4" s="15" t="s">
        <v>107</v>
      </c>
    </row>
    <row r="5" spans="1:8">
      <c r="A5" s="16"/>
      <c r="B5" s="16"/>
      <c r="C5" s="17" t="s">
        <v>16</v>
      </c>
      <c r="D5" s="18">
        <v>1</v>
      </c>
      <c r="E5" s="19"/>
      <c r="F5" s="20"/>
      <c r="G5" s="14">
        <v>1</v>
      </c>
      <c r="H5" s="21"/>
    </row>
    <row r="6" spans="1:8">
      <c r="A6" s="16"/>
      <c r="B6" s="16"/>
      <c r="C6" s="17" t="s">
        <v>17</v>
      </c>
      <c r="D6" s="18">
        <v>1</v>
      </c>
      <c r="E6" s="19"/>
      <c r="F6" s="20"/>
      <c r="G6" s="14">
        <v>1</v>
      </c>
      <c r="H6" s="21"/>
    </row>
    <row r="7" spans="1:8">
      <c r="A7" s="16"/>
      <c r="B7" s="22"/>
      <c r="C7" s="17" t="s">
        <v>18</v>
      </c>
      <c r="D7" s="18">
        <v>1</v>
      </c>
      <c r="E7" s="11"/>
      <c r="F7" s="23"/>
      <c r="G7" s="14">
        <v>1</v>
      </c>
      <c r="H7" s="24"/>
    </row>
    <row r="8" ht="99.75" spans="1:8">
      <c r="A8" s="16"/>
      <c r="B8" s="25" t="s">
        <v>19</v>
      </c>
      <c r="C8" s="17" t="s">
        <v>20</v>
      </c>
      <c r="D8" s="18">
        <v>4</v>
      </c>
      <c r="E8" s="17" t="s">
        <v>21</v>
      </c>
      <c r="F8" s="26" t="s">
        <v>22</v>
      </c>
      <c r="G8" s="14">
        <v>4</v>
      </c>
      <c r="H8" s="15" t="s">
        <v>108</v>
      </c>
    </row>
    <row r="9" ht="71.25" spans="1:8">
      <c r="A9" s="16"/>
      <c r="B9" s="16"/>
      <c r="C9" s="17" t="s">
        <v>24</v>
      </c>
      <c r="D9" s="18">
        <v>4</v>
      </c>
      <c r="E9" s="17" t="s">
        <v>25</v>
      </c>
      <c r="F9" s="26" t="s">
        <v>26</v>
      </c>
      <c r="G9" s="14">
        <v>4</v>
      </c>
      <c r="H9" s="24"/>
    </row>
    <row r="10" ht="128.25" spans="1:8">
      <c r="A10" s="16"/>
      <c r="B10" s="27" t="s">
        <v>27</v>
      </c>
      <c r="C10" s="17" t="s">
        <v>28</v>
      </c>
      <c r="D10" s="18">
        <v>3</v>
      </c>
      <c r="E10" s="17" t="s">
        <v>29</v>
      </c>
      <c r="F10" s="26" t="s">
        <v>30</v>
      </c>
      <c r="G10" s="14">
        <v>2</v>
      </c>
      <c r="H10" s="15" t="s">
        <v>109</v>
      </c>
    </row>
    <row r="11" ht="42.75" spans="1:8">
      <c r="A11" s="22"/>
      <c r="B11" s="28"/>
      <c r="C11" s="17" t="s">
        <v>32</v>
      </c>
      <c r="D11" s="18">
        <v>5</v>
      </c>
      <c r="E11" s="17" t="s">
        <v>33</v>
      </c>
      <c r="F11" s="26" t="s">
        <v>34</v>
      </c>
      <c r="G11" s="14">
        <v>5</v>
      </c>
      <c r="H11" s="24"/>
    </row>
    <row r="12" ht="42.75" spans="1:8">
      <c r="A12" s="25" t="s">
        <v>35</v>
      </c>
      <c r="B12" s="27" t="s">
        <v>36</v>
      </c>
      <c r="C12" s="17" t="s">
        <v>37</v>
      </c>
      <c r="D12" s="18">
        <v>3</v>
      </c>
      <c r="E12" s="17" t="s">
        <v>38</v>
      </c>
      <c r="F12" s="26" t="s">
        <v>39</v>
      </c>
      <c r="G12" s="14">
        <v>3</v>
      </c>
      <c r="H12" s="15" t="s">
        <v>40</v>
      </c>
    </row>
    <row r="13" ht="71.25" spans="1:8">
      <c r="A13" s="16"/>
      <c r="B13" s="28"/>
      <c r="C13" s="17" t="s">
        <v>41</v>
      </c>
      <c r="D13" s="18">
        <v>2</v>
      </c>
      <c r="E13" s="17" t="s">
        <v>42</v>
      </c>
      <c r="F13" s="26" t="s">
        <v>43</v>
      </c>
      <c r="G13" s="14">
        <v>2</v>
      </c>
      <c r="H13" s="21"/>
    </row>
    <row r="14" ht="99.75" spans="1:8">
      <c r="A14" s="16"/>
      <c r="B14" s="27" t="s">
        <v>44</v>
      </c>
      <c r="C14" s="17" t="s">
        <v>45</v>
      </c>
      <c r="D14" s="18">
        <v>7</v>
      </c>
      <c r="E14" s="17" t="s">
        <v>46</v>
      </c>
      <c r="F14" s="26" t="s">
        <v>47</v>
      </c>
      <c r="G14" s="14">
        <v>7</v>
      </c>
      <c r="H14" s="29" t="s">
        <v>48</v>
      </c>
    </row>
    <row r="15" ht="71.25" spans="1:8">
      <c r="A15" s="16"/>
      <c r="B15" s="28"/>
      <c r="C15" s="17" t="s">
        <v>49</v>
      </c>
      <c r="D15" s="18">
        <v>3</v>
      </c>
      <c r="E15" s="17" t="s">
        <v>50</v>
      </c>
      <c r="F15" s="26" t="s">
        <v>51</v>
      </c>
      <c r="G15" s="14">
        <v>3</v>
      </c>
      <c r="H15" s="30" t="s">
        <v>52</v>
      </c>
    </row>
    <row r="16" ht="28.5" spans="1:8">
      <c r="A16" s="16"/>
      <c r="B16" s="27" t="s">
        <v>53</v>
      </c>
      <c r="C16" s="17" t="s">
        <v>54</v>
      </c>
      <c r="D16" s="18">
        <v>1</v>
      </c>
      <c r="E16" s="17" t="s">
        <v>55</v>
      </c>
      <c r="F16" s="26" t="s">
        <v>56</v>
      </c>
      <c r="G16" s="14">
        <v>1</v>
      </c>
      <c r="H16" s="31" t="s">
        <v>57</v>
      </c>
    </row>
    <row r="17" s="1" customFormat="1" ht="42.75" spans="1:8">
      <c r="A17" s="32"/>
      <c r="B17" s="33"/>
      <c r="C17" s="34" t="s">
        <v>58</v>
      </c>
      <c r="D17" s="35">
        <v>8</v>
      </c>
      <c r="E17" s="34" t="s">
        <v>59</v>
      </c>
      <c r="F17" s="36" t="s">
        <v>60</v>
      </c>
      <c r="G17" s="37">
        <v>8</v>
      </c>
      <c r="H17" s="31" t="s">
        <v>61</v>
      </c>
    </row>
    <row r="18" ht="57" spans="1:8">
      <c r="A18" s="38"/>
      <c r="B18" s="39"/>
      <c r="C18" s="17" t="s">
        <v>62</v>
      </c>
      <c r="D18" s="18">
        <v>6</v>
      </c>
      <c r="E18" s="17" t="s">
        <v>63</v>
      </c>
      <c r="F18" s="26" t="s">
        <v>64</v>
      </c>
      <c r="G18" s="14">
        <v>6</v>
      </c>
      <c r="H18" s="31" t="s">
        <v>65</v>
      </c>
    </row>
    <row r="19" ht="57" spans="1:8">
      <c r="A19" s="40" t="s">
        <v>66</v>
      </c>
      <c r="B19" s="40" t="s">
        <v>67</v>
      </c>
      <c r="C19" s="41" t="s">
        <v>68</v>
      </c>
      <c r="D19" s="18">
        <v>5</v>
      </c>
      <c r="E19" s="17" t="s">
        <v>110</v>
      </c>
      <c r="F19" s="26" t="s">
        <v>70</v>
      </c>
      <c r="G19" s="14">
        <v>0</v>
      </c>
      <c r="H19" s="42" t="s">
        <v>111</v>
      </c>
    </row>
    <row r="20" ht="99.75" spans="1:8">
      <c r="A20" s="43"/>
      <c r="B20" s="40" t="s">
        <v>72</v>
      </c>
      <c r="C20" s="41" t="s">
        <v>73</v>
      </c>
      <c r="D20" s="18">
        <v>4</v>
      </c>
      <c r="E20" s="17" t="s">
        <v>112</v>
      </c>
      <c r="F20" s="26" t="s">
        <v>113</v>
      </c>
      <c r="G20" s="14">
        <v>4</v>
      </c>
      <c r="H20" s="42" t="s">
        <v>114</v>
      </c>
    </row>
    <row r="21" s="1" customFormat="1" ht="42.75" spans="1:8">
      <c r="A21" s="44"/>
      <c r="B21" s="45" t="s">
        <v>77</v>
      </c>
      <c r="C21" s="46" t="s">
        <v>78</v>
      </c>
      <c r="D21" s="35">
        <v>8</v>
      </c>
      <c r="E21" s="34" t="s">
        <v>79</v>
      </c>
      <c r="F21" s="36" t="s">
        <v>80</v>
      </c>
      <c r="G21" s="37">
        <v>8</v>
      </c>
      <c r="H21" s="31" t="s">
        <v>81</v>
      </c>
    </row>
    <row r="22" ht="99.75" spans="1:8">
      <c r="A22" s="43"/>
      <c r="B22" s="40" t="s">
        <v>82</v>
      </c>
      <c r="C22" s="41" t="s">
        <v>83</v>
      </c>
      <c r="D22" s="18">
        <v>3</v>
      </c>
      <c r="E22" s="17" t="s">
        <v>115</v>
      </c>
      <c r="F22" s="26" t="s">
        <v>85</v>
      </c>
      <c r="G22" s="14">
        <v>2</v>
      </c>
      <c r="H22" s="42" t="s">
        <v>116</v>
      </c>
    </row>
    <row r="23" ht="42.75" spans="1:8">
      <c r="A23" s="9" t="s">
        <v>87</v>
      </c>
      <c r="B23" s="9" t="s">
        <v>88</v>
      </c>
      <c r="C23" s="17" t="s">
        <v>89</v>
      </c>
      <c r="D23" s="18">
        <v>8</v>
      </c>
      <c r="E23" s="17" t="s">
        <v>90</v>
      </c>
      <c r="F23" s="26" t="s">
        <v>117</v>
      </c>
      <c r="G23" s="14">
        <v>8</v>
      </c>
      <c r="H23" s="42" t="s">
        <v>118</v>
      </c>
    </row>
    <row r="24" ht="57" spans="1:8">
      <c r="A24" s="16"/>
      <c r="B24" s="16"/>
      <c r="C24" s="17" t="s">
        <v>93</v>
      </c>
      <c r="D24" s="18">
        <v>7</v>
      </c>
      <c r="E24" s="17" t="s">
        <v>94</v>
      </c>
      <c r="F24" s="26" t="s">
        <v>119</v>
      </c>
      <c r="G24" s="14">
        <v>7</v>
      </c>
      <c r="H24" s="42" t="s">
        <v>120</v>
      </c>
    </row>
    <row r="25" ht="57" spans="1:8">
      <c r="A25" s="39"/>
      <c r="B25" s="16"/>
      <c r="C25" s="17" t="s">
        <v>96</v>
      </c>
      <c r="D25" s="18">
        <v>5</v>
      </c>
      <c r="E25" s="17" t="s">
        <v>97</v>
      </c>
      <c r="F25" s="26" t="s">
        <v>121</v>
      </c>
      <c r="G25" s="14">
        <v>5</v>
      </c>
      <c r="H25" s="42" t="s">
        <v>122</v>
      </c>
    </row>
    <row r="26" ht="71.25" spans="1:8">
      <c r="A26" s="28"/>
      <c r="B26" s="22"/>
      <c r="C26" s="17" t="s">
        <v>100</v>
      </c>
      <c r="D26" s="18">
        <v>10</v>
      </c>
      <c r="E26" s="17" t="s">
        <v>101</v>
      </c>
      <c r="F26" s="26" t="s">
        <v>102</v>
      </c>
      <c r="G26" s="14">
        <v>8</v>
      </c>
      <c r="H26" s="42" t="s">
        <v>123</v>
      </c>
    </row>
    <row r="27" ht="29" customHeight="1" spans="1:8">
      <c r="A27" s="47" t="s">
        <v>104</v>
      </c>
      <c r="B27" s="48"/>
      <c r="C27" s="49"/>
      <c r="D27" s="18">
        <f>SUM(D4:D26)</f>
        <v>100</v>
      </c>
      <c r="E27" s="50"/>
      <c r="F27" s="51"/>
      <c r="G27" s="14">
        <f>SUM(G4:G26)</f>
        <v>91</v>
      </c>
      <c r="H27" s="52"/>
    </row>
  </sheetData>
  <mergeCells count="20">
    <mergeCell ref="A1:H1"/>
    <mergeCell ref="A2:H2"/>
    <mergeCell ref="A27:C27"/>
    <mergeCell ref="A4:A11"/>
    <mergeCell ref="A12:A18"/>
    <mergeCell ref="A19:A22"/>
    <mergeCell ref="A23:A26"/>
    <mergeCell ref="B4:B7"/>
    <mergeCell ref="B8:B9"/>
    <mergeCell ref="B10:B11"/>
    <mergeCell ref="B12:B13"/>
    <mergeCell ref="B14:B15"/>
    <mergeCell ref="B16:B18"/>
    <mergeCell ref="B23:B26"/>
    <mergeCell ref="E4:E7"/>
    <mergeCell ref="F4:F7"/>
    <mergeCell ref="H4:H7"/>
    <mergeCell ref="H8:H9"/>
    <mergeCell ref="H10:H11"/>
    <mergeCell ref="H12:H13"/>
  </mergeCells>
  <pageMargins left="0.751388888888889" right="0.751388888888889" top="1" bottom="1" header="0.5" footer="0.5"/>
  <pageSetup paperSize="9" fitToHeight="0" orientation="landscape" horizontalDpi="600"/>
  <headerFooter>
    <oddFooter>&amp;C15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view="pageBreakPreview" zoomScaleNormal="100" workbookViewId="0">
      <selection activeCell="A1" sqref="$A1:$XFD1048576"/>
    </sheetView>
  </sheetViews>
  <sheetFormatPr defaultColWidth="9" defaultRowHeight="13.5" outlineLevelCol="7"/>
  <cols>
    <col min="1" max="1" width="9.75" customWidth="1"/>
    <col min="2" max="2" width="9.375" customWidth="1"/>
    <col min="3" max="3" width="11" customWidth="1"/>
    <col min="4" max="4" width="8.5" customWidth="1"/>
    <col min="5" max="5" width="26.125" customWidth="1"/>
    <col min="6" max="6" width="29.125" customWidth="1"/>
    <col min="7" max="7" width="8.125" customWidth="1"/>
    <col min="8" max="8" width="20.875" customWidth="1"/>
  </cols>
  <sheetData>
    <row r="1" ht="19" customHeight="1" spans="1:8">
      <c r="A1" s="54" t="s">
        <v>124</v>
      </c>
      <c r="B1" s="55"/>
      <c r="C1" s="55"/>
      <c r="D1" s="55"/>
      <c r="E1" s="55"/>
      <c r="F1" s="55"/>
      <c r="G1" s="55"/>
      <c r="H1" s="55"/>
    </row>
    <row r="2" ht="34" customHeight="1" spans="1:8">
      <c r="A2" s="56" t="s">
        <v>125</v>
      </c>
      <c r="B2" s="56"/>
      <c r="C2" s="56"/>
      <c r="D2" s="56"/>
      <c r="E2" s="56"/>
      <c r="F2" s="56"/>
      <c r="G2" s="56"/>
      <c r="H2" s="56"/>
    </row>
    <row r="3" ht="27" customHeight="1" spans="1:8">
      <c r="A3" s="57" t="s">
        <v>2</v>
      </c>
      <c r="B3" s="57" t="s">
        <v>3</v>
      </c>
      <c r="C3" s="57" t="s">
        <v>4</v>
      </c>
      <c r="D3" s="57" t="s">
        <v>5</v>
      </c>
      <c r="E3" s="57" t="s">
        <v>6</v>
      </c>
      <c r="F3" s="58" t="s">
        <v>7</v>
      </c>
      <c r="G3" s="59" t="s">
        <v>8</v>
      </c>
      <c r="H3" s="60" t="s">
        <v>9</v>
      </c>
    </row>
    <row r="4" ht="27" customHeight="1" spans="1:8">
      <c r="A4" s="61" t="s">
        <v>10</v>
      </c>
      <c r="B4" s="61" t="s">
        <v>11</v>
      </c>
      <c r="C4" s="62" t="s">
        <v>12</v>
      </c>
      <c r="D4" s="62">
        <v>1</v>
      </c>
      <c r="E4" s="63" t="s">
        <v>13</v>
      </c>
      <c r="F4" s="64" t="s">
        <v>14</v>
      </c>
      <c r="G4" s="65">
        <v>1</v>
      </c>
      <c r="H4" s="66" t="s">
        <v>107</v>
      </c>
    </row>
    <row r="5" ht="27" customHeight="1" spans="1:8">
      <c r="A5" s="61"/>
      <c r="B5" s="61"/>
      <c r="C5" s="67" t="s">
        <v>16</v>
      </c>
      <c r="D5" s="67">
        <v>1</v>
      </c>
      <c r="E5" s="63"/>
      <c r="F5" s="64"/>
      <c r="G5" s="65">
        <v>1</v>
      </c>
      <c r="H5" s="68"/>
    </row>
    <row r="6" ht="27" customHeight="1" spans="1:8">
      <c r="A6" s="61"/>
      <c r="B6" s="61"/>
      <c r="C6" s="67" t="s">
        <v>17</v>
      </c>
      <c r="D6" s="67">
        <v>1</v>
      </c>
      <c r="E6" s="63"/>
      <c r="F6" s="64"/>
      <c r="G6" s="65">
        <v>1</v>
      </c>
      <c r="H6" s="68"/>
    </row>
    <row r="7" ht="27.75" customHeight="1" spans="1:8">
      <c r="A7" s="61"/>
      <c r="B7" s="69"/>
      <c r="C7" s="67" t="s">
        <v>18</v>
      </c>
      <c r="D7" s="67">
        <v>1</v>
      </c>
      <c r="E7" s="62"/>
      <c r="F7" s="70"/>
      <c r="G7" s="65">
        <v>1</v>
      </c>
      <c r="H7" s="71"/>
    </row>
    <row r="8" ht="67.5" customHeight="1" spans="1:8">
      <c r="A8" s="61"/>
      <c r="B8" s="72" t="s">
        <v>19</v>
      </c>
      <c r="C8" s="67" t="s">
        <v>20</v>
      </c>
      <c r="D8" s="67">
        <v>4</v>
      </c>
      <c r="E8" s="67" t="s">
        <v>21</v>
      </c>
      <c r="F8" s="73" t="s">
        <v>22</v>
      </c>
      <c r="G8" s="65">
        <v>4</v>
      </c>
      <c r="H8" s="66" t="s">
        <v>108</v>
      </c>
    </row>
    <row r="9" ht="67.5" customHeight="1" spans="1:8">
      <c r="A9" s="61"/>
      <c r="B9" s="61"/>
      <c r="C9" s="67" t="s">
        <v>24</v>
      </c>
      <c r="D9" s="67">
        <v>4</v>
      </c>
      <c r="E9" s="67" t="s">
        <v>25</v>
      </c>
      <c r="F9" s="73" t="s">
        <v>26</v>
      </c>
      <c r="G9" s="65">
        <v>4</v>
      </c>
      <c r="H9" s="71"/>
    </row>
    <row r="10" ht="136.5" customHeight="1" spans="1:8">
      <c r="A10" s="61"/>
      <c r="B10" s="74" t="s">
        <v>27</v>
      </c>
      <c r="C10" s="67" t="s">
        <v>28</v>
      </c>
      <c r="D10" s="67">
        <v>3</v>
      </c>
      <c r="E10" s="67" t="s">
        <v>29</v>
      </c>
      <c r="F10" s="73" t="s">
        <v>30</v>
      </c>
      <c r="G10" s="65">
        <v>2</v>
      </c>
      <c r="H10" s="66" t="s">
        <v>109</v>
      </c>
    </row>
    <row r="11" ht="40.5" customHeight="1" spans="1:8">
      <c r="A11" s="69"/>
      <c r="B11" s="75"/>
      <c r="C11" s="67" t="s">
        <v>32</v>
      </c>
      <c r="D11" s="67">
        <v>5</v>
      </c>
      <c r="E11" s="67" t="s">
        <v>33</v>
      </c>
      <c r="F11" s="73" t="s">
        <v>34</v>
      </c>
      <c r="G11" s="65">
        <v>5</v>
      </c>
      <c r="H11" s="71"/>
    </row>
    <row r="12" ht="37" customHeight="1" spans="1:8">
      <c r="A12" s="72" t="s">
        <v>35</v>
      </c>
      <c r="B12" s="74" t="s">
        <v>36</v>
      </c>
      <c r="C12" s="67" t="s">
        <v>37</v>
      </c>
      <c r="D12" s="67">
        <v>3</v>
      </c>
      <c r="E12" s="67" t="s">
        <v>38</v>
      </c>
      <c r="F12" s="73" t="s">
        <v>39</v>
      </c>
      <c r="G12" s="65">
        <v>3</v>
      </c>
      <c r="H12" s="66" t="s">
        <v>40</v>
      </c>
    </row>
    <row r="13" ht="67.5" customHeight="1" spans="1:8">
      <c r="A13" s="61"/>
      <c r="B13" s="75"/>
      <c r="C13" s="67" t="s">
        <v>41</v>
      </c>
      <c r="D13" s="67">
        <v>2</v>
      </c>
      <c r="E13" s="67" t="s">
        <v>42</v>
      </c>
      <c r="F13" s="73" t="s">
        <v>43</v>
      </c>
      <c r="G13" s="65">
        <v>2</v>
      </c>
      <c r="H13" s="68"/>
    </row>
    <row r="14" ht="77" customHeight="1" spans="1:8">
      <c r="A14" s="61"/>
      <c r="B14" s="74" t="s">
        <v>44</v>
      </c>
      <c r="C14" s="67" t="s">
        <v>45</v>
      </c>
      <c r="D14" s="67">
        <v>7</v>
      </c>
      <c r="E14" s="67" t="s">
        <v>46</v>
      </c>
      <c r="F14" s="73" t="s">
        <v>47</v>
      </c>
      <c r="G14" s="65">
        <v>7</v>
      </c>
      <c r="H14" s="76" t="s">
        <v>48</v>
      </c>
    </row>
    <row r="15" ht="46" customHeight="1" spans="1:8">
      <c r="A15" s="61"/>
      <c r="B15" s="75"/>
      <c r="C15" s="67" t="s">
        <v>49</v>
      </c>
      <c r="D15" s="67">
        <v>3</v>
      </c>
      <c r="E15" s="67" t="s">
        <v>50</v>
      </c>
      <c r="F15" s="73" t="s">
        <v>51</v>
      </c>
      <c r="G15" s="65">
        <v>3</v>
      </c>
      <c r="H15" s="77" t="s">
        <v>52</v>
      </c>
    </row>
    <row r="16" ht="37.5" customHeight="1" spans="1:8">
      <c r="A16" s="61"/>
      <c r="B16" s="74" t="s">
        <v>53</v>
      </c>
      <c r="C16" s="67" t="s">
        <v>54</v>
      </c>
      <c r="D16" s="67">
        <v>1</v>
      </c>
      <c r="E16" s="67" t="s">
        <v>55</v>
      </c>
      <c r="F16" s="73" t="s">
        <v>56</v>
      </c>
      <c r="G16" s="65">
        <v>1</v>
      </c>
      <c r="H16" s="78" t="s">
        <v>57</v>
      </c>
    </row>
    <row r="17" s="53" customFormat="1" ht="40.5" spans="1:8">
      <c r="A17" s="79"/>
      <c r="B17" s="80"/>
      <c r="C17" s="81" t="s">
        <v>58</v>
      </c>
      <c r="D17" s="81">
        <v>8</v>
      </c>
      <c r="E17" s="81" t="s">
        <v>59</v>
      </c>
      <c r="F17" s="82" t="s">
        <v>60</v>
      </c>
      <c r="G17" s="83">
        <v>8</v>
      </c>
      <c r="H17" s="78" t="s">
        <v>61</v>
      </c>
    </row>
    <row r="18" ht="84" customHeight="1" spans="1:8">
      <c r="A18" s="84"/>
      <c r="B18" s="85"/>
      <c r="C18" s="67" t="s">
        <v>62</v>
      </c>
      <c r="D18" s="67">
        <v>6</v>
      </c>
      <c r="E18" s="67" t="s">
        <v>63</v>
      </c>
      <c r="F18" s="73" t="s">
        <v>64</v>
      </c>
      <c r="G18" s="65">
        <v>6</v>
      </c>
      <c r="H18" s="78" t="s">
        <v>65</v>
      </c>
    </row>
    <row r="19" ht="50" customHeight="1" spans="1:8">
      <c r="A19" s="86" t="s">
        <v>66</v>
      </c>
      <c r="B19" s="86" t="s">
        <v>67</v>
      </c>
      <c r="C19" s="87" t="s">
        <v>68</v>
      </c>
      <c r="D19" s="67">
        <v>5</v>
      </c>
      <c r="E19" s="67" t="s">
        <v>126</v>
      </c>
      <c r="F19" s="73" t="s">
        <v>70</v>
      </c>
      <c r="G19" s="65">
        <v>5</v>
      </c>
      <c r="H19" s="88" t="s">
        <v>127</v>
      </c>
    </row>
    <row r="20" ht="67.5" spans="1:8">
      <c r="A20" s="86"/>
      <c r="B20" s="89" t="s">
        <v>72</v>
      </c>
      <c r="C20" s="87" t="s">
        <v>73</v>
      </c>
      <c r="D20" s="67">
        <v>4</v>
      </c>
      <c r="E20" s="67" t="s">
        <v>128</v>
      </c>
      <c r="F20" s="73" t="s">
        <v>129</v>
      </c>
      <c r="G20" s="65">
        <v>4</v>
      </c>
      <c r="H20" s="88" t="s">
        <v>114</v>
      </c>
    </row>
    <row r="21" s="53" customFormat="1" ht="39.75" customHeight="1" spans="1:8">
      <c r="A21" s="90"/>
      <c r="B21" s="91" t="s">
        <v>77</v>
      </c>
      <c r="C21" s="92" t="s">
        <v>130</v>
      </c>
      <c r="D21" s="81">
        <v>8</v>
      </c>
      <c r="E21" s="81" t="s">
        <v>79</v>
      </c>
      <c r="F21" s="82" t="s">
        <v>80</v>
      </c>
      <c r="G21" s="83">
        <v>8</v>
      </c>
      <c r="H21" s="78" t="s">
        <v>131</v>
      </c>
    </row>
    <row r="22" ht="67.5" spans="1:8">
      <c r="A22" s="86"/>
      <c r="B22" s="89" t="s">
        <v>82</v>
      </c>
      <c r="C22" s="87" t="s">
        <v>83</v>
      </c>
      <c r="D22" s="67">
        <v>3</v>
      </c>
      <c r="E22" s="67" t="s">
        <v>132</v>
      </c>
      <c r="F22" s="73" t="s">
        <v>85</v>
      </c>
      <c r="G22" s="65">
        <v>0</v>
      </c>
      <c r="H22" s="88" t="s">
        <v>133</v>
      </c>
    </row>
    <row r="23" ht="27" spans="1:8">
      <c r="A23" s="61" t="s">
        <v>134</v>
      </c>
      <c r="B23" s="85" t="s">
        <v>88</v>
      </c>
      <c r="C23" s="67" t="s">
        <v>89</v>
      </c>
      <c r="D23" s="67">
        <v>8</v>
      </c>
      <c r="E23" s="67" t="s">
        <v>90</v>
      </c>
      <c r="F23" s="73"/>
      <c r="G23" s="65">
        <v>0</v>
      </c>
      <c r="H23" s="88" t="s">
        <v>135</v>
      </c>
    </row>
    <row r="24" ht="40.5" spans="1:8">
      <c r="A24" s="61"/>
      <c r="B24" s="85"/>
      <c r="C24" s="67" t="s">
        <v>93</v>
      </c>
      <c r="D24" s="67">
        <v>7</v>
      </c>
      <c r="E24" s="67" t="s">
        <v>94</v>
      </c>
      <c r="F24" s="73" t="s">
        <v>136</v>
      </c>
      <c r="G24" s="65">
        <v>7</v>
      </c>
      <c r="H24" s="88" t="s">
        <v>137</v>
      </c>
    </row>
    <row r="25" ht="54" spans="1:8">
      <c r="A25" s="85"/>
      <c r="B25" s="85"/>
      <c r="C25" s="67" t="s">
        <v>96</v>
      </c>
      <c r="D25" s="67">
        <v>5</v>
      </c>
      <c r="E25" s="67" t="s">
        <v>97</v>
      </c>
      <c r="F25" s="73" t="s">
        <v>121</v>
      </c>
      <c r="G25" s="65">
        <v>5</v>
      </c>
      <c r="H25" s="88" t="s">
        <v>138</v>
      </c>
    </row>
    <row r="26" ht="40.5" spans="1:8">
      <c r="A26" s="75"/>
      <c r="B26" s="75"/>
      <c r="C26" s="67" t="s">
        <v>100</v>
      </c>
      <c r="D26" s="67">
        <v>10</v>
      </c>
      <c r="E26" s="67" t="s">
        <v>101</v>
      </c>
      <c r="F26" s="73" t="s">
        <v>102</v>
      </c>
      <c r="G26" s="65">
        <v>10</v>
      </c>
      <c r="H26" s="88" t="s">
        <v>139</v>
      </c>
    </row>
    <row r="27" ht="29" customHeight="1" spans="1:8">
      <c r="A27" s="93" t="s">
        <v>104</v>
      </c>
      <c r="B27" s="94"/>
      <c r="C27" s="95"/>
      <c r="D27" s="67">
        <f>SUM(D4:D26)</f>
        <v>100</v>
      </c>
      <c r="E27" s="96"/>
      <c r="F27" s="97"/>
      <c r="G27" s="65">
        <f>SUM(G4:G26)</f>
        <v>88</v>
      </c>
      <c r="H27" s="98"/>
    </row>
  </sheetData>
  <mergeCells count="20">
    <mergeCell ref="A1:H1"/>
    <mergeCell ref="A2:H2"/>
    <mergeCell ref="A27:C27"/>
    <mergeCell ref="A4:A11"/>
    <mergeCell ref="A12:A18"/>
    <mergeCell ref="A19:A22"/>
    <mergeCell ref="A23:A26"/>
    <mergeCell ref="B4:B7"/>
    <mergeCell ref="B8:B9"/>
    <mergeCell ref="B10:B11"/>
    <mergeCell ref="B12:B13"/>
    <mergeCell ref="B14:B15"/>
    <mergeCell ref="B16:B18"/>
    <mergeCell ref="B23:B26"/>
    <mergeCell ref="E4:E7"/>
    <mergeCell ref="F4:F7"/>
    <mergeCell ref="H4:H7"/>
    <mergeCell ref="H8:H9"/>
    <mergeCell ref="H10:H11"/>
    <mergeCell ref="H12:H13"/>
  </mergeCells>
  <pageMargins left="0.751388888888889" right="0.751388888888889" top="1" bottom="1" header="0.5" footer="0.5"/>
  <pageSetup paperSize="9" scale="99" fitToHeight="0" orientation="landscape" horizontalDpi="600"/>
  <headerFooter>
    <oddFooter>&amp;C16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view="pageBreakPreview" zoomScaleNormal="100" workbookViewId="0">
      <selection activeCell="J20" sqref="J20"/>
    </sheetView>
  </sheetViews>
  <sheetFormatPr defaultColWidth="9" defaultRowHeight="14.25" outlineLevelCol="7"/>
  <cols>
    <col min="1" max="1" width="8.75" style="2" customWidth="1"/>
    <col min="2" max="2" width="10.75" style="2" customWidth="1"/>
    <col min="3" max="3" width="11.375" style="2" customWidth="1"/>
    <col min="4" max="4" width="7.375" style="2" customWidth="1"/>
    <col min="5" max="5" width="26.125" style="2" customWidth="1"/>
    <col min="6" max="6" width="28.25" style="2" customWidth="1"/>
    <col min="7" max="7" width="6.5" style="2" customWidth="1"/>
    <col min="8" max="8" width="23.25" style="2" customWidth="1"/>
    <col min="9" max="16384" width="9" style="2"/>
  </cols>
  <sheetData>
    <row r="1" ht="19" customHeight="1" spans="1:8">
      <c r="A1" s="3" t="s">
        <v>140</v>
      </c>
      <c r="B1" s="3"/>
      <c r="C1" s="3"/>
      <c r="D1" s="3"/>
      <c r="E1" s="3"/>
      <c r="F1" s="3"/>
      <c r="G1" s="3"/>
      <c r="H1" s="3"/>
    </row>
    <row r="2" ht="34" customHeight="1" spans="1:8">
      <c r="A2" s="4" t="s">
        <v>141</v>
      </c>
      <c r="B2" s="4"/>
      <c r="C2" s="4"/>
      <c r="D2" s="4"/>
      <c r="E2" s="4"/>
      <c r="F2" s="4"/>
      <c r="G2" s="4"/>
      <c r="H2" s="4"/>
    </row>
    <row r="3" ht="28.5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8" t="s">
        <v>9</v>
      </c>
    </row>
    <row r="4" spans="1:8">
      <c r="A4" s="9" t="s">
        <v>10</v>
      </c>
      <c r="B4" s="9" t="s">
        <v>11</v>
      </c>
      <c r="C4" s="10" t="s">
        <v>12</v>
      </c>
      <c r="D4" s="11">
        <v>1</v>
      </c>
      <c r="E4" s="12" t="s">
        <v>13</v>
      </c>
      <c r="F4" s="13" t="s">
        <v>14</v>
      </c>
      <c r="G4" s="14">
        <v>1</v>
      </c>
      <c r="H4" s="15" t="s">
        <v>142</v>
      </c>
    </row>
    <row r="5" spans="1:8">
      <c r="A5" s="16"/>
      <c r="B5" s="16"/>
      <c r="C5" s="17" t="s">
        <v>16</v>
      </c>
      <c r="D5" s="18">
        <v>1</v>
      </c>
      <c r="E5" s="19"/>
      <c r="F5" s="20"/>
      <c r="G5" s="14">
        <v>1</v>
      </c>
      <c r="H5" s="21"/>
    </row>
    <row r="6" spans="1:8">
      <c r="A6" s="16"/>
      <c r="B6" s="16"/>
      <c r="C6" s="17" t="s">
        <v>17</v>
      </c>
      <c r="D6" s="18">
        <v>1</v>
      </c>
      <c r="E6" s="19"/>
      <c r="F6" s="20"/>
      <c r="G6" s="14">
        <v>1</v>
      </c>
      <c r="H6" s="21"/>
    </row>
    <row r="7" spans="1:8">
      <c r="A7" s="16"/>
      <c r="B7" s="22"/>
      <c r="C7" s="17" t="s">
        <v>18</v>
      </c>
      <c r="D7" s="18">
        <v>1</v>
      </c>
      <c r="E7" s="11"/>
      <c r="F7" s="23"/>
      <c r="G7" s="14">
        <v>1</v>
      </c>
      <c r="H7" s="24"/>
    </row>
    <row r="8" ht="99.75" spans="1:8">
      <c r="A8" s="16"/>
      <c r="B8" s="25" t="s">
        <v>19</v>
      </c>
      <c r="C8" s="17" t="s">
        <v>20</v>
      </c>
      <c r="D8" s="18">
        <v>4</v>
      </c>
      <c r="E8" s="17" t="s">
        <v>21</v>
      </c>
      <c r="F8" s="26" t="s">
        <v>22</v>
      </c>
      <c r="G8" s="14">
        <v>4</v>
      </c>
      <c r="H8" s="15" t="s">
        <v>108</v>
      </c>
    </row>
    <row r="9" ht="71.25" spans="1:8">
      <c r="A9" s="16"/>
      <c r="B9" s="16"/>
      <c r="C9" s="17" t="s">
        <v>24</v>
      </c>
      <c r="D9" s="18">
        <v>4</v>
      </c>
      <c r="E9" s="17" t="s">
        <v>25</v>
      </c>
      <c r="F9" s="26" t="s">
        <v>26</v>
      </c>
      <c r="G9" s="14">
        <v>4</v>
      </c>
      <c r="H9" s="24"/>
    </row>
    <row r="10" ht="128.25" spans="1:8">
      <c r="A10" s="16"/>
      <c r="B10" s="27" t="s">
        <v>27</v>
      </c>
      <c r="C10" s="17" t="s">
        <v>28</v>
      </c>
      <c r="D10" s="18">
        <v>3</v>
      </c>
      <c r="E10" s="17" t="s">
        <v>29</v>
      </c>
      <c r="F10" s="26" t="s">
        <v>30</v>
      </c>
      <c r="G10" s="14">
        <v>2</v>
      </c>
      <c r="H10" s="15" t="s">
        <v>109</v>
      </c>
    </row>
    <row r="11" ht="42.75" spans="1:8">
      <c r="A11" s="22"/>
      <c r="B11" s="28"/>
      <c r="C11" s="17" t="s">
        <v>32</v>
      </c>
      <c r="D11" s="18">
        <v>5</v>
      </c>
      <c r="E11" s="17" t="s">
        <v>33</v>
      </c>
      <c r="F11" s="26" t="s">
        <v>34</v>
      </c>
      <c r="G11" s="14">
        <v>5</v>
      </c>
      <c r="H11" s="24"/>
    </row>
    <row r="12" ht="42.75" spans="1:8">
      <c r="A12" s="25" t="s">
        <v>35</v>
      </c>
      <c r="B12" s="27" t="s">
        <v>36</v>
      </c>
      <c r="C12" s="17" t="s">
        <v>37</v>
      </c>
      <c r="D12" s="18">
        <v>3</v>
      </c>
      <c r="E12" s="17" t="s">
        <v>38</v>
      </c>
      <c r="F12" s="26" t="s">
        <v>39</v>
      </c>
      <c r="G12" s="14">
        <v>3</v>
      </c>
      <c r="H12" s="15" t="s">
        <v>40</v>
      </c>
    </row>
    <row r="13" ht="71.25" spans="1:8">
      <c r="A13" s="16"/>
      <c r="B13" s="28"/>
      <c r="C13" s="17" t="s">
        <v>41</v>
      </c>
      <c r="D13" s="18">
        <v>2</v>
      </c>
      <c r="E13" s="17" t="s">
        <v>42</v>
      </c>
      <c r="F13" s="26" t="s">
        <v>43</v>
      </c>
      <c r="G13" s="14">
        <v>2</v>
      </c>
      <c r="H13" s="21"/>
    </row>
    <row r="14" ht="85.5" spans="1:8">
      <c r="A14" s="16"/>
      <c r="B14" s="27" t="s">
        <v>44</v>
      </c>
      <c r="C14" s="17" t="s">
        <v>45</v>
      </c>
      <c r="D14" s="18">
        <v>7</v>
      </c>
      <c r="E14" s="17" t="s">
        <v>46</v>
      </c>
      <c r="F14" s="26" t="s">
        <v>47</v>
      </c>
      <c r="G14" s="14">
        <v>7</v>
      </c>
      <c r="H14" s="29" t="s">
        <v>48</v>
      </c>
    </row>
    <row r="15" ht="71.25" spans="1:8">
      <c r="A15" s="16"/>
      <c r="B15" s="28"/>
      <c r="C15" s="17" t="s">
        <v>49</v>
      </c>
      <c r="D15" s="18">
        <v>3</v>
      </c>
      <c r="E15" s="17" t="s">
        <v>50</v>
      </c>
      <c r="F15" s="26" t="s">
        <v>51</v>
      </c>
      <c r="G15" s="14">
        <v>3</v>
      </c>
      <c r="H15" s="30" t="s">
        <v>52</v>
      </c>
    </row>
    <row r="16" ht="28.5" spans="1:8">
      <c r="A16" s="16"/>
      <c r="B16" s="27" t="s">
        <v>53</v>
      </c>
      <c r="C16" s="17" t="s">
        <v>54</v>
      </c>
      <c r="D16" s="18">
        <v>1</v>
      </c>
      <c r="E16" s="17" t="s">
        <v>55</v>
      </c>
      <c r="F16" s="26" t="s">
        <v>56</v>
      </c>
      <c r="G16" s="14">
        <v>1</v>
      </c>
      <c r="H16" s="31" t="s">
        <v>57</v>
      </c>
    </row>
    <row r="17" s="1" customFormat="1" ht="42.75" spans="1:8">
      <c r="A17" s="32"/>
      <c r="B17" s="33"/>
      <c r="C17" s="34" t="s">
        <v>58</v>
      </c>
      <c r="D17" s="35">
        <v>8</v>
      </c>
      <c r="E17" s="34" t="s">
        <v>59</v>
      </c>
      <c r="F17" s="36" t="s">
        <v>60</v>
      </c>
      <c r="G17" s="37">
        <v>8</v>
      </c>
      <c r="H17" s="31" t="s">
        <v>61</v>
      </c>
    </row>
    <row r="18" ht="57" spans="1:8">
      <c r="A18" s="38"/>
      <c r="B18" s="39"/>
      <c r="C18" s="17" t="s">
        <v>62</v>
      </c>
      <c r="D18" s="18">
        <v>6</v>
      </c>
      <c r="E18" s="17" t="s">
        <v>63</v>
      </c>
      <c r="F18" s="26" t="s">
        <v>64</v>
      </c>
      <c r="G18" s="14">
        <v>6</v>
      </c>
      <c r="H18" s="31" t="s">
        <v>65</v>
      </c>
    </row>
    <row r="19" ht="114" spans="1:8">
      <c r="A19" s="40" t="s">
        <v>143</v>
      </c>
      <c r="B19" s="40" t="s">
        <v>67</v>
      </c>
      <c r="C19" s="41" t="s">
        <v>68</v>
      </c>
      <c r="D19" s="18">
        <v>5</v>
      </c>
      <c r="E19" s="17" t="s">
        <v>144</v>
      </c>
      <c r="F19" s="26" t="s">
        <v>70</v>
      </c>
      <c r="G19" s="14">
        <v>5</v>
      </c>
      <c r="H19" s="42" t="s">
        <v>145</v>
      </c>
    </row>
    <row r="20" ht="99.75" spans="1:8">
      <c r="A20" s="43"/>
      <c r="B20" s="40" t="s">
        <v>72</v>
      </c>
      <c r="C20" s="41" t="s">
        <v>73</v>
      </c>
      <c r="D20" s="18">
        <v>4</v>
      </c>
      <c r="E20" s="17" t="s">
        <v>146</v>
      </c>
      <c r="F20" s="26" t="s">
        <v>147</v>
      </c>
      <c r="G20" s="14">
        <v>4</v>
      </c>
      <c r="H20" s="42" t="s">
        <v>114</v>
      </c>
    </row>
    <row r="21" s="1" customFormat="1" ht="28.5" spans="1:8">
      <c r="A21" s="44"/>
      <c r="B21" s="45" t="s">
        <v>77</v>
      </c>
      <c r="C21" s="46" t="s">
        <v>130</v>
      </c>
      <c r="D21" s="35">
        <v>8</v>
      </c>
      <c r="E21" s="34" t="s">
        <v>79</v>
      </c>
      <c r="F21" s="36" t="s">
        <v>80</v>
      </c>
      <c r="G21" s="37">
        <v>8</v>
      </c>
      <c r="H21" s="31" t="s">
        <v>131</v>
      </c>
    </row>
    <row r="22" ht="99.75" spans="1:8">
      <c r="A22" s="43"/>
      <c r="B22" s="40" t="s">
        <v>82</v>
      </c>
      <c r="C22" s="41" t="s">
        <v>83</v>
      </c>
      <c r="D22" s="18">
        <v>3</v>
      </c>
      <c r="E22" s="17" t="s">
        <v>148</v>
      </c>
      <c r="F22" s="26" t="s">
        <v>85</v>
      </c>
      <c r="G22" s="14">
        <v>2</v>
      </c>
      <c r="H22" s="42" t="s">
        <v>149</v>
      </c>
    </row>
    <row r="23" ht="57" spans="1:8">
      <c r="A23" s="9" t="s">
        <v>87</v>
      </c>
      <c r="B23" s="9" t="s">
        <v>88</v>
      </c>
      <c r="C23" s="17" t="s">
        <v>89</v>
      </c>
      <c r="D23" s="18">
        <v>8</v>
      </c>
      <c r="E23" s="17" t="s">
        <v>90</v>
      </c>
      <c r="F23" s="26" t="s">
        <v>150</v>
      </c>
      <c r="G23" s="14">
        <v>8</v>
      </c>
      <c r="H23" s="26" t="s">
        <v>151</v>
      </c>
    </row>
    <row r="24" ht="42.75" spans="1:8">
      <c r="A24" s="16"/>
      <c r="B24" s="16"/>
      <c r="C24" s="17" t="s">
        <v>93</v>
      </c>
      <c r="D24" s="18">
        <v>7</v>
      </c>
      <c r="E24" s="17" t="s">
        <v>94</v>
      </c>
      <c r="F24" s="26" t="s">
        <v>152</v>
      </c>
      <c r="G24" s="14">
        <v>7</v>
      </c>
      <c r="H24" s="42" t="s">
        <v>153</v>
      </c>
    </row>
    <row r="25" ht="42.75" spans="1:8">
      <c r="A25" s="39"/>
      <c r="B25" s="16"/>
      <c r="C25" s="17" t="s">
        <v>96</v>
      </c>
      <c r="D25" s="18">
        <v>5</v>
      </c>
      <c r="E25" s="17" t="s">
        <v>97</v>
      </c>
      <c r="F25" s="26" t="s">
        <v>154</v>
      </c>
      <c r="G25" s="14">
        <v>5</v>
      </c>
      <c r="H25" s="42" t="s">
        <v>155</v>
      </c>
    </row>
    <row r="26" ht="57" spans="1:8">
      <c r="A26" s="28"/>
      <c r="B26" s="22"/>
      <c r="C26" s="17" t="s">
        <v>100</v>
      </c>
      <c r="D26" s="18">
        <v>10</v>
      </c>
      <c r="E26" s="17" t="s">
        <v>101</v>
      </c>
      <c r="F26" s="26" t="s">
        <v>102</v>
      </c>
      <c r="G26" s="14">
        <v>10</v>
      </c>
      <c r="H26" s="42" t="s">
        <v>156</v>
      </c>
    </row>
    <row r="27" ht="29" customHeight="1" spans="1:8">
      <c r="A27" s="47" t="s">
        <v>104</v>
      </c>
      <c r="B27" s="48"/>
      <c r="C27" s="49"/>
      <c r="D27" s="18">
        <f>SUM(D4:D26)</f>
        <v>100</v>
      </c>
      <c r="E27" s="50"/>
      <c r="F27" s="51"/>
      <c r="G27" s="14">
        <f>SUM(G4:G26)</f>
        <v>98</v>
      </c>
      <c r="H27" s="52"/>
    </row>
  </sheetData>
  <mergeCells count="20">
    <mergeCell ref="A1:H1"/>
    <mergeCell ref="A2:H2"/>
    <mergeCell ref="A27:C27"/>
    <mergeCell ref="A4:A11"/>
    <mergeCell ref="A12:A18"/>
    <mergeCell ref="A19:A22"/>
    <mergeCell ref="A23:A26"/>
    <mergeCell ref="B4:B7"/>
    <mergeCell ref="B8:B9"/>
    <mergeCell ref="B10:B11"/>
    <mergeCell ref="B12:B13"/>
    <mergeCell ref="B14:B15"/>
    <mergeCell ref="B16:B18"/>
    <mergeCell ref="B23:B26"/>
    <mergeCell ref="E4:E7"/>
    <mergeCell ref="F4:F7"/>
    <mergeCell ref="H4:H7"/>
    <mergeCell ref="H8:H9"/>
    <mergeCell ref="H10:H11"/>
    <mergeCell ref="H12:H13"/>
  </mergeCells>
  <pageMargins left="0.751388888888889" right="0.751388888888889" top="1" bottom="1" header="0.5" footer="0.5"/>
  <pageSetup paperSize="9" scale="99" fitToHeight="0" orientation="landscape" horizontalDpi="600"/>
  <headerFooter>
    <oddFooter>&amp;C17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就业补助资金绩效评价表</vt:lpstr>
      <vt:lpstr>退休人员护工费绩效评价表</vt:lpstr>
      <vt:lpstr>退休人员丧葬抚恤金绩效评价表</vt:lpstr>
      <vt:lpstr>林芝市就业创业扶持基金绩效评价表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牛乐</cp:lastModifiedBy>
  <dcterms:created xsi:type="dcterms:W3CDTF">2024-05-27T02:27:00Z</dcterms:created>
  <dcterms:modified xsi:type="dcterms:W3CDTF">2024-09-08T13:03:02Z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3E222914A0E94A1788ACB99BBC967A96_13</vt:lpwstr>
  </property>
  <property fmtid="{D5CDD505-2E9C-101B-9397-08002B2CF9AE}" pid="3" name="KSOProductBuildVer">
    <vt:lpwstr>2052-12.1.0.17827</vt:lpwstr>
  </property>
</Properties>
</file>